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package.core-properties+xml" PartName="/docProps/core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package/2006/relationships/metadata/core-properties" Target="docProps/core.xml"/><Relationship Id="rId2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5A" sheetId="1" r:id="rId4"/>
    <sheet state="visible" name="5B" sheetId="2" r:id="rId5"/>
  </sheets>
  <definedNames/>
  <calcPr/>
  <extLst>
    <ext uri="GoogleSheetsCustomDataVersion2">
      <go:sheetsCustomData xmlns:go="http://customooxmlschemas.google.com/" r:id="rId6" roundtripDataChecksum="+Fz8xtH+1FoZ7Q8W8vbaTlI7q9DJLKEOVawdIb5Q+gs="/>
    </ext>
  </extLst>
</workbook>
</file>

<file path=xl/sharedStrings.xml><?xml version="1.0" encoding="utf-8"?>
<sst xmlns="http://schemas.openxmlformats.org/spreadsheetml/2006/main" count="82" uniqueCount="18">
  <si>
    <t>Without Irradiation</t>
  </si>
  <si>
    <t>Absorbance</t>
  </si>
  <si>
    <t>log[Concentration(uM)] vs Normalized data</t>
  </si>
  <si>
    <t xml:space="preserve">log[Concentration(uM)] vs %viability </t>
  </si>
  <si>
    <t>Concentration(uM)</t>
  </si>
  <si>
    <t>Set 1</t>
  </si>
  <si>
    <t>Set 2</t>
  </si>
  <si>
    <t>Set 3</t>
  </si>
  <si>
    <t>log[Concentration(uM)]</t>
  </si>
  <si>
    <t>With irradiation</t>
  </si>
  <si>
    <t>Cell Viability</t>
  </si>
  <si>
    <t>Only Cell</t>
  </si>
  <si>
    <r>
      <rPr>
        <rFont val="Calibri"/>
        <color theme="1"/>
        <sz val="11.0"/>
      </rPr>
      <t>Cell+A</t>
    </r>
    <r>
      <rPr>
        <rFont val="Times New Roman"/>
        <color theme="1"/>
        <sz val="11.0"/>
      </rPr>
      <t>β</t>
    </r>
    <r>
      <rPr>
        <rFont val="Calibri"/>
        <color theme="1"/>
        <sz val="11.0"/>
      </rPr>
      <t>42</t>
    </r>
  </si>
  <si>
    <t>Cell+Aβ42+1</t>
  </si>
  <si>
    <t>Cell+Aβ42+1+irradiation</t>
  </si>
  <si>
    <t>Cell+Aβ42+2</t>
  </si>
  <si>
    <t>Cell+Aβ42+2+irradiation</t>
  </si>
  <si>
    <r>
      <rPr>
        <rFont val="Calibri"/>
        <color theme="1"/>
        <sz val="11.0"/>
      </rPr>
      <t>Cell+A</t>
    </r>
    <r>
      <rPr>
        <rFont val="Times New Roman"/>
        <color theme="1"/>
        <sz val="11.0"/>
      </rPr>
      <t>β</t>
    </r>
    <r>
      <rPr>
        <rFont val="Calibri"/>
        <color theme="1"/>
        <sz val="11.0"/>
      </rPr>
      <t>42</t>
    </r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</si>
</sst>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theme="1"/>
      <name val="Calibri"/>
      <scheme val="minor"/>
    </font>
    <font>
      <sz val="11.0"/>
      <color theme="1"/>
      <name val="Calibri"/>
    </font>
    <font>
      <b/>
      <sz val="10.0"/>
      <color theme="1"/>
      <name val="Calibri"/>
    </font>
    <font/>
    <font>
      <sz val="10.0"/>
      <color theme="1"/>
      <name val="Calibri"/>
    </font>
    <font>
      <b/>
      <sz val="11.0"/>
      <color theme="1"/>
      <name val="Calibri"/>
    </font>
  </fonts>
  <fills count="2">
    <fill>
      <patternFill patternType="none"/>
    </fill>
    <fill>
      <patternFill patternType="lightGray"/>
    </fill>
  </fills>
  <borders count="16">
    <border/>
    <border>
      <left style="medium">
        <color rgb="FF000000"/>
      </left>
      <right style="medium">
        <color rgb="FF000000"/>
      </right>
      <top style="medium">
        <color rgb="FF000000"/>
      </top>
    </border>
    <border>
      <top style="medium">
        <color rgb="FF000000"/>
      </top>
      <bottom style="medium">
        <color rgb="FF000000"/>
      </bottom>
    </border>
    <border>
      <right style="medium">
        <color rgb="FF000000"/>
      </righ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</border>
    <border>
      <left style="medium">
        <color rgb="FF000000"/>
      </left>
      <top style="medium">
        <color rgb="FF000000"/>
      </top>
      <bottom style="medium">
        <color rgb="FF000000"/>
      </bottom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</border>
    <border>
      <right style="medium">
        <color rgb="FF000000"/>
      </right>
    </border>
    <border>
      <left style="medium">
        <color rgb="FF000000"/>
      </left>
      <top style="medium">
        <color rgb="FF000000"/>
      </top>
    </border>
    <border>
      <top style="medium">
        <color rgb="FF000000"/>
      </top>
    </border>
    <border>
      <right style="medium">
        <color rgb="FF000000"/>
      </right>
      <top style="medium">
        <color rgb="FF000000"/>
      </top>
    </border>
    <border>
      <left style="medium">
        <color rgb="FF000000"/>
      </left>
    </border>
    <border>
      <right style="medium">
        <color rgb="FF000000"/>
      </right>
      <bottom style="medium">
        <color rgb="FF000000"/>
      </bottom>
    </border>
    <border>
      <bottom style="medium">
        <color rgb="FF000000"/>
      </bottom>
    </border>
    <border>
      <left style="medium">
        <color rgb="FF000000"/>
      </left>
      <right style="medium">
        <color rgb="FF000000"/>
      </right>
      <bottom style="medium">
        <color rgb="FF000000"/>
      </bottom>
    </border>
    <border>
      <left style="medium">
        <color rgb="FF000000"/>
      </left>
      <bottom style="medium">
        <color rgb="FF000000"/>
      </bottom>
    </border>
  </borders>
  <cellStyleXfs count="1">
    <xf borderId="0" fillId="0" fontId="0" numFmtId="0" applyAlignment="1" applyFont="1"/>
  </cellStyleXfs>
  <cellXfs count="3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horizontal="center" textRotation="90" vertical="center"/>
    </xf>
    <xf borderId="2" fillId="0" fontId="2" numFmtId="0" xfId="0" applyAlignment="1" applyBorder="1" applyFont="1">
      <alignment horizontal="center"/>
    </xf>
    <xf borderId="2" fillId="0" fontId="3" numFmtId="0" xfId="0" applyBorder="1" applyFont="1"/>
    <xf borderId="3" fillId="0" fontId="3" numFmtId="0" xfId="0" applyBorder="1" applyFont="1"/>
    <xf borderId="4" fillId="0" fontId="3" numFmtId="0" xfId="0" applyBorder="1" applyFont="1"/>
    <xf borderId="2" fillId="0" fontId="4" numFmtId="0" xfId="0" applyAlignment="1" applyBorder="1" applyFont="1">
      <alignment horizontal="center" readingOrder="0"/>
    </xf>
    <xf borderId="2" fillId="0" fontId="4" numFmtId="0" xfId="0" applyAlignment="1" applyBorder="1" applyFont="1">
      <alignment horizontal="center"/>
    </xf>
    <xf borderId="5" fillId="0" fontId="4" numFmtId="0" xfId="0" applyAlignment="1" applyBorder="1" applyFont="1">
      <alignment horizontal="center"/>
    </xf>
    <xf borderId="3" fillId="0" fontId="4" numFmtId="0" xfId="0" applyBorder="1" applyFont="1"/>
    <xf borderId="2" fillId="0" fontId="4" numFmtId="0" xfId="0" applyBorder="1" applyFont="1"/>
    <xf borderId="6" fillId="0" fontId="4" numFmtId="0" xfId="0" applyBorder="1" applyFont="1"/>
    <xf borderId="7" fillId="0" fontId="1" numFmtId="0" xfId="0" applyBorder="1" applyFont="1"/>
    <xf borderId="0" fillId="0" fontId="1" numFmtId="0" xfId="0" applyFont="1"/>
    <xf borderId="4" fillId="0" fontId="1" numFmtId="0" xfId="0" applyBorder="1" applyFont="1"/>
    <xf borderId="8" fillId="0" fontId="1" numFmtId="0" xfId="0" applyBorder="1" applyFont="1"/>
    <xf borderId="9" fillId="0" fontId="1" numFmtId="0" xfId="0" applyBorder="1" applyFont="1"/>
    <xf borderId="10" fillId="0" fontId="1" numFmtId="0" xfId="0" applyBorder="1" applyFont="1"/>
    <xf borderId="1" fillId="0" fontId="1" numFmtId="0" xfId="0" applyBorder="1" applyFont="1"/>
    <xf borderId="11" fillId="0" fontId="1" numFmtId="0" xfId="0" applyBorder="1" applyFont="1"/>
    <xf borderId="12" fillId="0" fontId="1" numFmtId="0" xfId="0" applyBorder="1" applyFont="1"/>
    <xf borderId="13" fillId="0" fontId="1" numFmtId="0" xfId="0" applyBorder="1" applyFont="1"/>
    <xf borderId="14" fillId="0" fontId="1" numFmtId="0" xfId="0" applyBorder="1" applyFont="1"/>
    <xf borderId="15" fillId="0" fontId="1" numFmtId="0" xfId="0" applyBorder="1" applyFont="1"/>
    <xf borderId="2" fillId="0" fontId="5" numFmtId="0" xfId="0" applyAlignment="1" applyBorder="1" applyFont="1">
      <alignment horizontal="center"/>
    </xf>
    <xf borderId="5" fillId="0" fontId="4" numFmtId="0" xfId="0" applyBorder="1" applyFont="1"/>
    <xf borderId="14" fillId="0" fontId="3" numFmtId="0" xfId="0" applyBorder="1" applyFont="1"/>
    <xf borderId="8" fillId="0" fontId="4" numFmtId="0" xfId="0" applyBorder="1" applyFont="1"/>
    <xf borderId="9" fillId="0" fontId="4" numFmtId="0" xfId="0" applyBorder="1" applyFont="1"/>
    <xf borderId="10" fillId="0" fontId="4" numFmtId="0" xfId="0" applyBorder="1" applyFont="1"/>
    <xf borderId="5" fillId="0" fontId="1" numFmtId="0" xfId="0" applyAlignment="1" applyBorder="1" applyFont="1">
      <alignment horizontal="center"/>
    </xf>
    <xf borderId="6" fillId="0" fontId="1" numFmtId="0" xfId="0" applyAlignment="1" applyBorder="1" applyFont="1">
      <alignment vertical="center"/>
    </xf>
    <xf borderId="6" fillId="0" fontId="1" numFmtId="0" xfId="0" applyAlignment="1" applyBorder="1" applyFont="1">
      <alignment shrinkToFit="0" vertical="center" wrapText="1"/>
    </xf>
    <xf borderId="0" fillId="0" fontId="1" numFmtId="0" xfId="0" applyAlignment="1" applyFont="1">
      <alignment vertical="center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1" width="8.71"/>
    <col customWidth="1" min="2" max="2" width="10.0"/>
    <col customWidth="1" min="3" max="6" width="8.71"/>
    <col customWidth="1" min="7" max="7" width="10.43"/>
    <col customWidth="1" min="8" max="26" width="8.71"/>
  </cols>
  <sheetData>
    <row r="1">
      <c r="A1" s="1" t="s">
        <v>0</v>
      </c>
      <c r="B1" s="2">
        <v>1.0</v>
      </c>
      <c r="C1" s="3"/>
      <c r="D1" s="3"/>
      <c r="E1" s="3"/>
      <c r="F1" s="3"/>
      <c r="G1" s="3"/>
      <c r="H1" s="3"/>
      <c r="I1" s="3"/>
      <c r="J1" s="3"/>
      <c r="K1" s="3"/>
      <c r="L1" s="3"/>
      <c r="M1" s="4"/>
    </row>
    <row r="2">
      <c r="A2" s="5"/>
      <c r="B2" s="6" t="s">
        <v>1</v>
      </c>
      <c r="C2" s="3"/>
      <c r="D2" s="3"/>
      <c r="E2" s="4"/>
      <c r="F2" s="7" t="s">
        <v>2</v>
      </c>
      <c r="G2" s="3"/>
      <c r="H2" s="3"/>
      <c r="I2" s="4"/>
      <c r="J2" s="8" t="s">
        <v>3</v>
      </c>
      <c r="K2" s="3"/>
      <c r="L2" s="3"/>
      <c r="M2" s="4"/>
    </row>
    <row r="3">
      <c r="A3" s="5"/>
      <c r="B3" s="9" t="s">
        <v>4</v>
      </c>
      <c r="C3" s="10" t="s">
        <v>5</v>
      </c>
      <c r="D3" s="10" t="s">
        <v>6</v>
      </c>
      <c r="E3" s="9" t="s">
        <v>7</v>
      </c>
      <c r="F3" s="11" t="s">
        <v>8</v>
      </c>
      <c r="G3" s="10" t="s">
        <v>5</v>
      </c>
      <c r="H3" s="10" t="s">
        <v>6</v>
      </c>
      <c r="I3" s="9" t="s">
        <v>7</v>
      </c>
      <c r="J3" s="11" t="s">
        <v>8</v>
      </c>
      <c r="K3" s="10" t="s">
        <v>5</v>
      </c>
      <c r="L3" s="10" t="s">
        <v>6</v>
      </c>
      <c r="M3" s="9" t="s">
        <v>7</v>
      </c>
    </row>
    <row r="4">
      <c r="A4" s="5"/>
      <c r="B4" s="12">
        <v>0.0</v>
      </c>
      <c r="C4" s="13">
        <v>0.9675000000000001</v>
      </c>
      <c r="D4" s="13">
        <v>0.9633333333333333</v>
      </c>
      <c r="E4" s="12">
        <v>0.9708695652173914</v>
      </c>
      <c r="F4" s="14" t="e">
        <v>#NUM!</v>
      </c>
      <c r="G4" s="15">
        <v>1.0553174912349046</v>
      </c>
      <c r="H4" s="16">
        <v>1.0414414414414412</v>
      </c>
      <c r="I4" s="17">
        <v>1.0459016393442624</v>
      </c>
      <c r="J4" s="18" t="e">
        <v>#NUM!</v>
      </c>
      <c r="K4" s="15">
        <v>105.53174912349046</v>
      </c>
      <c r="L4" s="16">
        <v>104.14414414414412</v>
      </c>
      <c r="M4" s="17">
        <v>104.59016393442624</v>
      </c>
    </row>
    <row r="5">
      <c r="A5" s="5"/>
      <c r="B5" s="12">
        <v>1.0</v>
      </c>
      <c r="C5" s="13">
        <v>0.9167857142857144</v>
      </c>
      <c r="D5" s="13">
        <v>0.9250000000000002</v>
      </c>
      <c r="E5" s="12">
        <v>0.9282608695652174</v>
      </c>
      <c r="F5" s="14">
        <v>0.0</v>
      </c>
      <c r="G5" s="19">
        <v>1.0</v>
      </c>
      <c r="H5" s="13">
        <v>1.0</v>
      </c>
      <c r="I5" s="12">
        <v>1.0</v>
      </c>
      <c r="J5" s="14">
        <v>0.0</v>
      </c>
      <c r="K5" s="19">
        <v>100.0</v>
      </c>
      <c r="L5" s="13">
        <v>100.0</v>
      </c>
      <c r="M5" s="12">
        <v>100.0</v>
      </c>
    </row>
    <row r="6">
      <c r="A6" s="5"/>
      <c r="B6" s="12">
        <v>5.0</v>
      </c>
      <c r="C6" s="13">
        <v>0.8935714285714286</v>
      </c>
      <c r="D6" s="13">
        <v>0.83375</v>
      </c>
      <c r="E6" s="12">
        <v>0.8991304347826088</v>
      </c>
      <c r="F6" s="14">
        <v>0.6989700043360189</v>
      </c>
      <c r="G6" s="19">
        <v>0.974678613167121</v>
      </c>
      <c r="H6" s="13">
        <v>0.9013513513513511</v>
      </c>
      <c r="I6" s="12">
        <v>0.9686182669789228</v>
      </c>
      <c r="J6" s="14">
        <v>0.6989700043360189</v>
      </c>
      <c r="K6" s="19">
        <v>97.4678613167121</v>
      </c>
      <c r="L6" s="13">
        <v>90.13513513513512</v>
      </c>
      <c r="M6" s="12">
        <v>96.86182669789228</v>
      </c>
    </row>
    <row r="7">
      <c r="A7" s="5"/>
      <c r="B7" s="12">
        <v>10.0</v>
      </c>
      <c r="C7" s="13">
        <v>0.8571428571428572</v>
      </c>
      <c r="D7" s="13">
        <v>0.785</v>
      </c>
      <c r="E7" s="12">
        <v>0.8960869565217392</v>
      </c>
      <c r="F7" s="14">
        <v>1.0</v>
      </c>
      <c r="G7" s="19">
        <v>0.9349435138293727</v>
      </c>
      <c r="H7" s="13">
        <v>0.8486486486486485</v>
      </c>
      <c r="I7" s="12">
        <v>0.9653395784543326</v>
      </c>
      <c r="J7" s="14">
        <v>1.0</v>
      </c>
      <c r="K7" s="19">
        <v>93.49435138293727</v>
      </c>
      <c r="L7" s="13">
        <v>84.86486486486486</v>
      </c>
      <c r="M7" s="12">
        <v>96.53395784543326</v>
      </c>
    </row>
    <row r="8">
      <c r="A8" s="5"/>
      <c r="B8" s="12">
        <v>20.0</v>
      </c>
      <c r="C8" s="13">
        <v>0.8132142857142858</v>
      </c>
      <c r="D8" s="13">
        <v>0.785</v>
      </c>
      <c r="E8" s="12">
        <v>0.8256521739130436</v>
      </c>
      <c r="F8" s="14">
        <v>1.3010299956639813</v>
      </c>
      <c r="G8" s="19">
        <v>0.8870276587456174</v>
      </c>
      <c r="H8" s="13">
        <v>0.8486486486486485</v>
      </c>
      <c r="I8" s="12">
        <v>0.8894613583138173</v>
      </c>
      <c r="J8" s="14">
        <v>1.3010299956639813</v>
      </c>
      <c r="K8" s="19">
        <v>88.70276587456173</v>
      </c>
      <c r="L8" s="13">
        <v>84.86486486486486</v>
      </c>
      <c r="M8" s="12">
        <v>88.94613583138174</v>
      </c>
    </row>
    <row r="9">
      <c r="A9" s="5"/>
      <c r="B9" s="12">
        <v>50.0</v>
      </c>
      <c r="C9" s="13">
        <v>0.8082142857142858</v>
      </c>
      <c r="D9" s="13">
        <v>0.7641666666666668</v>
      </c>
      <c r="E9" s="12">
        <v>0.781304347826087</v>
      </c>
      <c r="F9" s="14">
        <v>1.6989700043360187</v>
      </c>
      <c r="G9" s="19">
        <v>0.8815738215816127</v>
      </c>
      <c r="H9" s="13">
        <v>0.8261261261261261</v>
      </c>
      <c r="I9" s="12">
        <v>0.8416861826697893</v>
      </c>
      <c r="J9" s="14">
        <v>1.6989700043360187</v>
      </c>
      <c r="K9" s="19">
        <v>88.15738215816127</v>
      </c>
      <c r="L9" s="13">
        <v>82.61261261261261</v>
      </c>
      <c r="M9" s="12">
        <v>84.16861826697894</v>
      </c>
    </row>
    <row r="10">
      <c r="A10" s="5"/>
      <c r="B10" s="12">
        <v>100.0</v>
      </c>
      <c r="C10" s="13">
        <v>0.7610714285714285</v>
      </c>
      <c r="D10" s="13">
        <v>0.7291666666666667</v>
      </c>
      <c r="E10" s="12">
        <v>0.7186956521739131</v>
      </c>
      <c r="F10" s="14">
        <v>2.0</v>
      </c>
      <c r="G10" s="19">
        <v>0.830151928320997</v>
      </c>
      <c r="H10" s="13">
        <v>0.7882882882882882</v>
      </c>
      <c r="I10" s="12">
        <v>0.77423887587822</v>
      </c>
      <c r="J10" s="14">
        <v>2.0</v>
      </c>
      <c r="K10" s="19">
        <v>83.0151928320997</v>
      </c>
      <c r="L10" s="13">
        <v>78.82882882882882</v>
      </c>
      <c r="M10" s="12">
        <v>77.42388758782201</v>
      </c>
    </row>
    <row r="11">
      <c r="A11" s="5"/>
      <c r="B11" s="20">
        <v>200.0</v>
      </c>
      <c r="C11" s="21">
        <v>0.7228571428571429</v>
      </c>
      <c r="D11" s="21">
        <v>0.7262500000000001</v>
      </c>
      <c r="E11" s="20">
        <v>0.6695652173913044</v>
      </c>
      <c r="F11" s="22">
        <v>2.3010299956639813</v>
      </c>
      <c r="G11" s="23">
        <v>0.7884690299961042</v>
      </c>
      <c r="H11" s="21">
        <v>0.7851351351351351</v>
      </c>
      <c r="I11" s="20">
        <v>0.7213114754098361</v>
      </c>
      <c r="J11" s="22">
        <v>2.3010299956639813</v>
      </c>
      <c r="K11" s="23">
        <v>78.84690299961042</v>
      </c>
      <c r="L11" s="21">
        <v>78.51351351351352</v>
      </c>
      <c r="M11" s="20">
        <v>72.1311475409836</v>
      </c>
    </row>
    <row r="12">
      <c r="A12" s="5"/>
    </row>
    <row r="13">
      <c r="A13" s="5"/>
      <c r="B13" s="24">
        <v>2.0</v>
      </c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>
      <c r="A14" s="5"/>
      <c r="B14" s="6" t="s">
        <v>1</v>
      </c>
      <c r="C14" s="3"/>
      <c r="D14" s="3"/>
      <c r="E14" s="4"/>
      <c r="F14" s="7" t="s">
        <v>2</v>
      </c>
      <c r="G14" s="3"/>
      <c r="H14" s="3"/>
      <c r="I14" s="4"/>
      <c r="J14" s="8" t="s">
        <v>3</v>
      </c>
      <c r="K14" s="3"/>
      <c r="L14" s="3"/>
      <c r="M14" s="4"/>
    </row>
    <row r="15">
      <c r="A15" s="5"/>
      <c r="B15" s="9" t="s">
        <v>4</v>
      </c>
      <c r="C15" s="25" t="s">
        <v>5</v>
      </c>
      <c r="D15" s="10" t="s">
        <v>6</v>
      </c>
      <c r="E15" s="9" t="s">
        <v>7</v>
      </c>
      <c r="F15" s="9" t="s">
        <v>8</v>
      </c>
      <c r="G15" s="25" t="s">
        <v>5</v>
      </c>
      <c r="H15" s="10" t="s">
        <v>6</v>
      </c>
      <c r="I15" s="9" t="s">
        <v>7</v>
      </c>
      <c r="J15" s="11" t="s">
        <v>8</v>
      </c>
      <c r="K15" s="10" t="s">
        <v>5</v>
      </c>
      <c r="L15" s="10" t="s">
        <v>6</v>
      </c>
      <c r="M15" s="9" t="s">
        <v>7</v>
      </c>
    </row>
    <row r="16">
      <c r="A16" s="5"/>
      <c r="B16" s="17">
        <v>0.0</v>
      </c>
      <c r="C16" s="13">
        <v>0.9903571428571429</v>
      </c>
      <c r="D16" s="13">
        <v>0.9796428571428571</v>
      </c>
      <c r="E16" s="12">
        <v>0.9828571428571429</v>
      </c>
      <c r="F16" s="18" t="e">
        <v>#NUM!</v>
      </c>
      <c r="G16" s="16">
        <v>1.119951534733441</v>
      </c>
      <c r="H16" s="16">
        <v>1.057848052448901</v>
      </c>
      <c r="I16" s="17">
        <v>1.176068376068376</v>
      </c>
      <c r="J16" s="18" t="e">
        <v>#NUM!</v>
      </c>
      <c r="K16" s="15">
        <v>111.9951534733441</v>
      </c>
      <c r="L16" s="16">
        <v>105.7848052448901</v>
      </c>
      <c r="M16" s="17">
        <v>117.60683760683762</v>
      </c>
    </row>
    <row r="17">
      <c r="A17" s="5"/>
      <c r="B17" s="12">
        <v>1.0</v>
      </c>
      <c r="C17" s="13">
        <v>0.8842857142857143</v>
      </c>
      <c r="D17" s="13">
        <v>0.9260714285714287</v>
      </c>
      <c r="E17" s="12">
        <v>0.8357142857142857</v>
      </c>
      <c r="F17" s="14">
        <v>0.0</v>
      </c>
      <c r="G17" s="13">
        <v>1.0</v>
      </c>
      <c r="H17" s="13">
        <v>1.0</v>
      </c>
      <c r="I17" s="12">
        <v>1.0</v>
      </c>
      <c r="J17" s="14">
        <v>0.0</v>
      </c>
      <c r="K17" s="19">
        <v>100.0</v>
      </c>
      <c r="L17" s="13">
        <v>100.0</v>
      </c>
      <c r="M17" s="12">
        <v>100.0</v>
      </c>
    </row>
    <row r="18">
      <c r="A18" s="5"/>
      <c r="B18" s="12">
        <v>5.0</v>
      </c>
      <c r="C18" s="13">
        <v>0.87</v>
      </c>
      <c r="D18" s="13">
        <v>0.7982142857142858</v>
      </c>
      <c r="E18" s="12">
        <v>0.7978571428571429</v>
      </c>
      <c r="F18" s="14">
        <v>0.6989700043360189</v>
      </c>
      <c r="G18" s="13">
        <v>0.9838449111470112</v>
      </c>
      <c r="H18" s="13">
        <v>0.8619359814886232</v>
      </c>
      <c r="I18" s="12">
        <v>0.9547008547008548</v>
      </c>
      <c r="J18" s="14">
        <v>0.6989700043360189</v>
      </c>
      <c r="K18" s="19">
        <v>98.38449111470112</v>
      </c>
      <c r="L18" s="13">
        <v>86.19359814886232</v>
      </c>
      <c r="M18" s="12">
        <v>95.47008547008548</v>
      </c>
    </row>
    <row r="19">
      <c r="A19" s="5"/>
      <c r="B19" s="12">
        <v>10.0</v>
      </c>
      <c r="C19" s="13">
        <v>0.8607142857142858</v>
      </c>
      <c r="D19" s="13">
        <v>0.7828571428571429</v>
      </c>
      <c r="E19" s="12">
        <v>0.7114285714285715</v>
      </c>
      <c r="F19" s="14">
        <v>1.0</v>
      </c>
      <c r="G19" s="13">
        <v>0.9733441033925686</v>
      </c>
      <c r="H19" s="13">
        <v>0.8453528731199382</v>
      </c>
      <c r="I19" s="12">
        <v>0.8512820512820514</v>
      </c>
      <c r="J19" s="14">
        <v>1.0</v>
      </c>
      <c r="K19" s="19">
        <v>97.33441033925686</v>
      </c>
      <c r="L19" s="13">
        <v>84.53528731199383</v>
      </c>
      <c r="M19" s="12">
        <v>85.12820512820514</v>
      </c>
    </row>
    <row r="20">
      <c r="A20" s="5"/>
      <c r="B20" s="12">
        <v>20.0</v>
      </c>
      <c r="C20" s="13">
        <v>0.8289285714285716</v>
      </c>
      <c r="D20" s="13">
        <v>0.7796428571428571</v>
      </c>
      <c r="E20" s="12">
        <v>0.6771428571428572</v>
      </c>
      <c r="F20" s="14">
        <v>1.3010299956639813</v>
      </c>
      <c r="G20" s="13">
        <v>0.9373990306946689</v>
      </c>
      <c r="H20" s="13">
        <v>0.8418819899730042</v>
      </c>
      <c r="I20" s="12">
        <v>0.8102564102564103</v>
      </c>
      <c r="J20" s="14">
        <v>1.3010299956639813</v>
      </c>
      <c r="K20" s="19">
        <v>93.73990306946689</v>
      </c>
      <c r="L20" s="13">
        <v>84.18819899730042</v>
      </c>
      <c r="M20" s="12">
        <v>81.02564102564102</v>
      </c>
    </row>
    <row r="21" ht="15.75" customHeight="1">
      <c r="A21" s="5"/>
      <c r="B21" s="12">
        <v>50.0</v>
      </c>
      <c r="C21" s="13">
        <v>0.8257142857142857</v>
      </c>
      <c r="D21" s="13">
        <v>0.775</v>
      </c>
      <c r="E21" s="12">
        <v>0.6757142857142857</v>
      </c>
      <c r="F21" s="14">
        <v>1.6989700043360187</v>
      </c>
      <c r="G21" s="13">
        <v>0.9337641357027464</v>
      </c>
      <c r="H21" s="13">
        <v>0.8368684920940994</v>
      </c>
      <c r="I21" s="12">
        <v>0.8085470085470086</v>
      </c>
      <c r="J21" s="14">
        <v>1.6989700043360187</v>
      </c>
      <c r="K21" s="19">
        <v>93.37641357027464</v>
      </c>
      <c r="L21" s="13">
        <v>83.68684920940994</v>
      </c>
      <c r="M21" s="12">
        <v>80.85470085470085</v>
      </c>
    </row>
    <row r="22" ht="15.75" customHeight="1">
      <c r="A22" s="5"/>
      <c r="B22" s="12">
        <v>100.0</v>
      </c>
      <c r="C22" s="13">
        <v>0.6057142857142858</v>
      </c>
      <c r="D22" s="13">
        <v>0.7396428571428573</v>
      </c>
      <c r="E22" s="12">
        <v>0.6582142857142858</v>
      </c>
      <c r="F22" s="14">
        <v>2.0</v>
      </c>
      <c r="G22" s="13">
        <v>0.6849757673667205</v>
      </c>
      <c r="H22" s="13">
        <v>0.798688777477825</v>
      </c>
      <c r="I22" s="12">
        <v>0.7876068376068376</v>
      </c>
      <c r="J22" s="14">
        <v>2.0</v>
      </c>
      <c r="K22" s="19">
        <v>68.49757673667204</v>
      </c>
      <c r="L22" s="13">
        <v>79.86887774778249</v>
      </c>
      <c r="M22" s="12">
        <v>78.76068376068376</v>
      </c>
    </row>
    <row r="23" ht="15.75" customHeight="1">
      <c r="A23" s="26"/>
      <c r="B23" s="20">
        <v>200.0</v>
      </c>
      <c r="C23" s="21">
        <v>0.5857142857142857</v>
      </c>
      <c r="D23" s="21">
        <v>0.7396428571428573</v>
      </c>
      <c r="E23" s="20">
        <v>0.6303571428571428</v>
      </c>
      <c r="F23" s="22">
        <v>2.3010299956639813</v>
      </c>
      <c r="G23" s="21">
        <v>0.6623586429725363</v>
      </c>
      <c r="H23" s="21">
        <v>0.798688777477825</v>
      </c>
      <c r="I23" s="20">
        <v>0.7542735042735044</v>
      </c>
      <c r="J23" s="22">
        <v>2.3010299956639813</v>
      </c>
      <c r="K23" s="23">
        <v>66.23586429725363</v>
      </c>
      <c r="L23" s="21">
        <v>79.86887774778249</v>
      </c>
      <c r="M23" s="20">
        <v>75.42735042735043</v>
      </c>
    </row>
    <row r="24" ht="15.75" customHeight="1"/>
    <row r="25" ht="15.75" customHeight="1"/>
    <row r="26" ht="15.75" customHeight="1">
      <c r="A26" s="1" t="s">
        <v>9</v>
      </c>
      <c r="B26" s="2">
        <v>1.0</v>
      </c>
      <c r="C26" s="3"/>
      <c r="D26" s="3"/>
      <c r="E26" s="3"/>
      <c r="F26" s="3"/>
      <c r="G26" s="3"/>
      <c r="H26" s="3"/>
      <c r="I26" s="3"/>
      <c r="J26" s="3"/>
      <c r="K26" s="3"/>
      <c r="L26" s="3"/>
      <c r="M26" s="4"/>
    </row>
    <row r="27" ht="15.75" customHeight="1">
      <c r="A27" s="5"/>
      <c r="B27" s="6" t="s">
        <v>1</v>
      </c>
      <c r="C27" s="3"/>
      <c r="D27" s="3"/>
      <c r="E27" s="4"/>
      <c r="F27" s="7" t="s">
        <v>2</v>
      </c>
      <c r="G27" s="3"/>
      <c r="H27" s="3"/>
      <c r="I27" s="4"/>
      <c r="J27" s="8" t="s">
        <v>3</v>
      </c>
      <c r="K27" s="3"/>
      <c r="L27" s="3"/>
      <c r="M27" s="4"/>
    </row>
    <row r="28" ht="15.75" customHeight="1">
      <c r="A28" s="5"/>
      <c r="B28" s="9" t="s">
        <v>4</v>
      </c>
      <c r="C28" s="10" t="s">
        <v>5</v>
      </c>
      <c r="D28" s="10" t="s">
        <v>6</v>
      </c>
      <c r="E28" s="9" t="s">
        <v>7</v>
      </c>
      <c r="F28" s="11" t="s">
        <v>8</v>
      </c>
      <c r="G28" s="10" t="s">
        <v>5</v>
      </c>
      <c r="H28" s="10" t="s">
        <v>6</v>
      </c>
      <c r="I28" s="9" t="s">
        <v>7</v>
      </c>
      <c r="J28" s="11" t="s">
        <v>8</v>
      </c>
      <c r="K28" s="10" t="s">
        <v>5</v>
      </c>
      <c r="L28" s="10" t="s">
        <v>6</v>
      </c>
      <c r="M28" s="9" t="s">
        <v>7</v>
      </c>
    </row>
    <row r="29" ht="15.75" customHeight="1">
      <c r="A29" s="5"/>
      <c r="B29" s="17">
        <v>0.0</v>
      </c>
      <c r="C29" s="16">
        <v>0.9775</v>
      </c>
      <c r="D29" s="16">
        <v>0.9741666666666667</v>
      </c>
      <c r="E29" s="17">
        <v>0.975</v>
      </c>
      <c r="F29" s="18" t="e">
        <v>#NUM!</v>
      </c>
      <c r="G29" s="15">
        <v>1.0380530973451327</v>
      </c>
      <c r="H29" s="16">
        <v>1.021853146853147</v>
      </c>
      <c r="I29" s="17">
        <v>1.0084626234132583</v>
      </c>
      <c r="J29" s="18" t="e">
        <v>#NUM!</v>
      </c>
      <c r="K29" s="15">
        <v>103.80530973451327</v>
      </c>
      <c r="L29" s="16">
        <v>102.18531468531471</v>
      </c>
      <c r="M29" s="17">
        <v>100.84626234132583</v>
      </c>
    </row>
    <row r="30" ht="15.75" customHeight="1">
      <c r="A30" s="5"/>
      <c r="B30" s="12">
        <v>1.0</v>
      </c>
      <c r="C30" s="13">
        <v>0.9416666666666667</v>
      </c>
      <c r="D30" s="13">
        <v>0.9533333333333333</v>
      </c>
      <c r="E30" s="12">
        <v>0.9668181818181817</v>
      </c>
      <c r="F30" s="14">
        <v>0.0</v>
      </c>
      <c r="G30" s="19">
        <v>1.0</v>
      </c>
      <c r="H30" s="13">
        <v>1.0</v>
      </c>
      <c r="I30" s="12">
        <v>1.0</v>
      </c>
      <c r="J30" s="14">
        <v>0.0</v>
      </c>
      <c r="K30" s="19">
        <v>100.0</v>
      </c>
      <c r="L30" s="13">
        <v>100.0</v>
      </c>
      <c r="M30" s="12">
        <v>100.0</v>
      </c>
    </row>
    <row r="31" ht="15.75" customHeight="1">
      <c r="A31" s="5"/>
      <c r="B31" s="12">
        <v>5.0</v>
      </c>
      <c r="C31" s="13">
        <v>0.8395833333333335</v>
      </c>
      <c r="D31" s="13">
        <v>0.8129166666666667</v>
      </c>
      <c r="E31" s="12">
        <v>0.9054545454545454</v>
      </c>
      <c r="F31" s="14">
        <v>0.6989700043360189</v>
      </c>
      <c r="G31" s="19">
        <v>0.8915929203539824</v>
      </c>
      <c r="H31" s="13">
        <v>0.8527097902097903</v>
      </c>
      <c r="I31" s="12">
        <v>0.9365303244005642</v>
      </c>
      <c r="J31" s="14">
        <v>0.6989700043360189</v>
      </c>
      <c r="K31" s="19">
        <v>89.15929203539824</v>
      </c>
      <c r="L31" s="13">
        <v>85.27097902097903</v>
      </c>
      <c r="M31" s="12">
        <v>93.65303244005642</v>
      </c>
    </row>
    <row r="32" ht="15.75" customHeight="1">
      <c r="A32" s="5"/>
      <c r="B32" s="12">
        <v>10.0</v>
      </c>
      <c r="C32" s="13">
        <v>0.8245833333333334</v>
      </c>
      <c r="D32" s="13">
        <v>0.8104166666666667</v>
      </c>
      <c r="E32" s="12">
        <v>0.8827272727272726</v>
      </c>
      <c r="F32" s="14">
        <v>1.0</v>
      </c>
      <c r="G32" s="19">
        <v>0.8756637168141594</v>
      </c>
      <c r="H32" s="13">
        <v>0.8500874125874127</v>
      </c>
      <c r="I32" s="12">
        <v>0.9130230371415139</v>
      </c>
      <c r="J32" s="14">
        <v>1.0</v>
      </c>
      <c r="K32" s="19">
        <v>87.56637168141594</v>
      </c>
      <c r="L32" s="13">
        <v>85.00874125874127</v>
      </c>
      <c r="M32" s="12">
        <v>91.30230371415139</v>
      </c>
    </row>
    <row r="33" ht="15.75" customHeight="1">
      <c r="A33" s="5"/>
      <c r="B33" s="12">
        <v>20.0</v>
      </c>
      <c r="C33" s="13">
        <v>0.785</v>
      </c>
      <c r="D33" s="13">
        <v>0.7366666666666667</v>
      </c>
      <c r="E33" s="12">
        <v>0.8568181818181817</v>
      </c>
      <c r="F33" s="14">
        <v>1.3010299956639813</v>
      </c>
      <c r="G33" s="19">
        <v>0.8336283185840707</v>
      </c>
      <c r="H33" s="13">
        <v>0.7727272727272728</v>
      </c>
      <c r="I33" s="12">
        <v>0.8862247296661966</v>
      </c>
      <c r="J33" s="14">
        <v>1.3010299956639813</v>
      </c>
      <c r="K33" s="19">
        <v>83.36283185840708</v>
      </c>
      <c r="L33" s="13">
        <v>77.27272727272728</v>
      </c>
      <c r="M33" s="12">
        <v>88.62247296661965</v>
      </c>
    </row>
    <row r="34" ht="15.75" customHeight="1">
      <c r="A34" s="5"/>
      <c r="B34" s="12">
        <v>50.0</v>
      </c>
      <c r="C34" s="13">
        <v>0.7816666666666666</v>
      </c>
      <c r="D34" s="13">
        <v>0.7025</v>
      </c>
      <c r="E34" s="12">
        <v>0.7259090909090908</v>
      </c>
      <c r="F34" s="14">
        <v>1.6989700043360187</v>
      </c>
      <c r="G34" s="19">
        <v>0.8300884955752212</v>
      </c>
      <c r="H34" s="13">
        <v>0.736888111888112</v>
      </c>
      <c r="I34" s="12">
        <v>0.7508227550540668</v>
      </c>
      <c r="J34" s="14">
        <v>1.6989700043360187</v>
      </c>
      <c r="K34" s="19">
        <v>83.00884955752213</v>
      </c>
      <c r="L34" s="13">
        <v>73.6888111888112</v>
      </c>
      <c r="M34" s="12">
        <v>75.08227550540668</v>
      </c>
    </row>
    <row r="35" ht="15.75" customHeight="1">
      <c r="A35" s="5"/>
      <c r="B35" s="12">
        <v>100.0</v>
      </c>
      <c r="C35" s="13">
        <v>0.6983333333333334</v>
      </c>
      <c r="D35" s="13">
        <v>0.6641666666666667</v>
      </c>
      <c r="E35" s="12">
        <v>0.7186363636363635</v>
      </c>
      <c r="F35" s="14">
        <v>2.0</v>
      </c>
      <c r="G35" s="19">
        <v>0.7415929203539824</v>
      </c>
      <c r="H35" s="13">
        <v>0.6966783216783218</v>
      </c>
      <c r="I35" s="12">
        <v>0.7433004231311706</v>
      </c>
      <c r="J35" s="14">
        <v>2.0</v>
      </c>
      <c r="K35" s="19">
        <v>74.15929203539824</v>
      </c>
      <c r="L35" s="13">
        <v>69.66783216783217</v>
      </c>
      <c r="M35" s="12">
        <v>74.33004231311706</v>
      </c>
    </row>
    <row r="36" ht="15.75" customHeight="1">
      <c r="A36" s="5"/>
      <c r="B36" s="20">
        <v>200.0</v>
      </c>
      <c r="C36" s="21">
        <v>0.61375</v>
      </c>
      <c r="D36" s="21">
        <v>0.62875</v>
      </c>
      <c r="E36" s="20">
        <v>0.6681818181818181</v>
      </c>
      <c r="F36" s="22">
        <v>2.3010299956639813</v>
      </c>
      <c r="G36" s="23">
        <v>0.6517699115044248</v>
      </c>
      <c r="H36" s="21">
        <v>0.6595279720279721</v>
      </c>
      <c r="I36" s="20">
        <v>0.691114245416079</v>
      </c>
      <c r="J36" s="22">
        <v>2.3010299956639813</v>
      </c>
      <c r="K36" s="23">
        <v>65.17699115044248</v>
      </c>
      <c r="L36" s="21">
        <v>65.95279720279721</v>
      </c>
      <c r="M36" s="20">
        <v>69.1114245416079</v>
      </c>
    </row>
    <row r="37" ht="15.75" customHeight="1">
      <c r="A37" s="5"/>
    </row>
    <row r="38" ht="15.75" customHeight="1">
      <c r="A38" s="5"/>
      <c r="B38" s="24">
        <v>2.0</v>
      </c>
      <c r="C38" s="3"/>
      <c r="D38" s="3"/>
      <c r="E38" s="3"/>
      <c r="F38" s="3"/>
      <c r="G38" s="3"/>
      <c r="H38" s="3"/>
      <c r="I38" s="3"/>
      <c r="J38" s="3"/>
      <c r="K38" s="3"/>
      <c r="L38" s="3"/>
      <c r="M38" s="4"/>
    </row>
    <row r="39" ht="15.75" customHeight="1">
      <c r="A39" s="5"/>
      <c r="B39" s="6" t="s">
        <v>1</v>
      </c>
      <c r="C39" s="3"/>
      <c r="D39" s="3"/>
      <c r="E39" s="4"/>
      <c r="F39" s="7" t="s">
        <v>2</v>
      </c>
      <c r="G39" s="3"/>
      <c r="H39" s="3"/>
      <c r="I39" s="4"/>
      <c r="J39" s="8" t="s">
        <v>3</v>
      </c>
      <c r="K39" s="3"/>
      <c r="L39" s="3"/>
      <c r="M39" s="4"/>
    </row>
    <row r="40" ht="15.75" customHeight="1">
      <c r="A40" s="5"/>
      <c r="B40" s="9" t="s">
        <v>4</v>
      </c>
      <c r="C40" s="25" t="s">
        <v>5</v>
      </c>
      <c r="D40" s="10" t="s">
        <v>6</v>
      </c>
      <c r="E40" s="9" t="s">
        <v>7</v>
      </c>
      <c r="F40" s="9" t="s">
        <v>8</v>
      </c>
      <c r="G40" s="27" t="s">
        <v>5</v>
      </c>
      <c r="H40" s="28" t="s">
        <v>6</v>
      </c>
      <c r="I40" s="29" t="s">
        <v>7</v>
      </c>
      <c r="J40" s="11" t="s">
        <v>8</v>
      </c>
      <c r="K40" s="10" t="s">
        <v>5</v>
      </c>
      <c r="L40" s="10" t="s">
        <v>6</v>
      </c>
      <c r="M40" s="9" t="s">
        <v>7</v>
      </c>
    </row>
    <row r="41" ht="15.75" customHeight="1">
      <c r="A41" s="5"/>
      <c r="B41" s="17">
        <v>0.0</v>
      </c>
      <c r="C41" s="15">
        <v>0.9714814814814815</v>
      </c>
      <c r="D41" s="16">
        <v>0.9832258064516128</v>
      </c>
      <c r="E41" s="17">
        <v>0.9764705882352941</v>
      </c>
      <c r="F41" s="15" t="e">
        <v>#NUM!</v>
      </c>
      <c r="G41" s="15">
        <v>1.061084142394822</v>
      </c>
      <c r="H41" s="16">
        <v>1.047062864994847</v>
      </c>
      <c r="I41" s="17">
        <v>1.1806543385490753</v>
      </c>
      <c r="J41" s="17" t="e">
        <v>#NUM!</v>
      </c>
      <c r="K41" s="15">
        <v>106.1084142394822</v>
      </c>
      <c r="L41" s="16">
        <v>104.7062864994847</v>
      </c>
      <c r="M41" s="17">
        <v>118.06543385490752</v>
      </c>
    </row>
    <row r="42" ht="15.75" customHeight="1">
      <c r="A42" s="5"/>
      <c r="B42" s="12">
        <v>1.0</v>
      </c>
      <c r="C42" s="19">
        <v>0.9155555555555555</v>
      </c>
      <c r="D42" s="13">
        <v>0.9390322580645161</v>
      </c>
      <c r="E42" s="12">
        <v>0.8270588235294117</v>
      </c>
      <c r="F42" s="19">
        <v>0.0</v>
      </c>
      <c r="G42" s="19">
        <v>1.0</v>
      </c>
      <c r="H42" s="13">
        <v>1.0</v>
      </c>
      <c r="I42" s="12">
        <v>1.0</v>
      </c>
      <c r="J42" s="12">
        <v>0.0</v>
      </c>
      <c r="K42" s="19">
        <v>100.0</v>
      </c>
      <c r="L42" s="13">
        <v>100.0</v>
      </c>
      <c r="M42" s="12">
        <v>100.0</v>
      </c>
    </row>
    <row r="43" ht="15.75" customHeight="1">
      <c r="A43" s="5"/>
      <c r="B43" s="12">
        <v>5.0</v>
      </c>
      <c r="C43" s="19">
        <v>0.8399999999999999</v>
      </c>
      <c r="D43" s="13">
        <v>0.8551612903225806</v>
      </c>
      <c r="E43" s="12">
        <v>0.731764705882353</v>
      </c>
      <c r="F43" s="19">
        <v>0.6989700043360189</v>
      </c>
      <c r="G43" s="19">
        <v>0.9174757281553397</v>
      </c>
      <c r="H43" s="13">
        <v>0.9106836138783924</v>
      </c>
      <c r="I43" s="12">
        <v>0.8847795163584639</v>
      </c>
      <c r="J43" s="12">
        <v>0.6989700043360189</v>
      </c>
      <c r="K43" s="19">
        <v>91.74757281553397</v>
      </c>
      <c r="L43" s="13">
        <v>91.06836138783923</v>
      </c>
      <c r="M43" s="12">
        <v>88.47795163584638</v>
      </c>
    </row>
    <row r="44" ht="15.75" customHeight="1">
      <c r="A44" s="5"/>
      <c r="B44" s="12">
        <v>10.0</v>
      </c>
      <c r="C44" s="19">
        <v>0.7448148148148148</v>
      </c>
      <c r="D44" s="13">
        <v>0.6951612903225806</v>
      </c>
      <c r="E44" s="12">
        <v>0.718529411764706</v>
      </c>
      <c r="F44" s="19">
        <v>1.0</v>
      </c>
      <c r="G44" s="19">
        <v>0.8135113268608414</v>
      </c>
      <c r="H44" s="13">
        <v>0.7402954311233253</v>
      </c>
      <c r="I44" s="12">
        <v>0.8687766714082505</v>
      </c>
      <c r="J44" s="12">
        <v>1.0</v>
      </c>
      <c r="K44" s="19">
        <v>81.35113268608414</v>
      </c>
      <c r="L44" s="13">
        <v>74.02954311233253</v>
      </c>
      <c r="M44" s="12">
        <v>86.87766714082505</v>
      </c>
    </row>
    <row r="45" ht="15.75" customHeight="1">
      <c r="A45" s="5"/>
      <c r="B45" s="12">
        <v>20.0</v>
      </c>
      <c r="C45" s="19">
        <v>0.7266666666666666</v>
      </c>
      <c r="D45" s="13">
        <v>0.6287096774193548</v>
      </c>
      <c r="E45" s="12">
        <v>0.6835294117647058</v>
      </c>
      <c r="F45" s="19">
        <v>1.3010299956639813</v>
      </c>
      <c r="G45" s="19">
        <v>0.7936893203883496</v>
      </c>
      <c r="H45" s="13">
        <v>0.6695293713500515</v>
      </c>
      <c r="I45" s="12">
        <v>0.8264580369843527</v>
      </c>
      <c r="J45" s="12">
        <v>1.3010299956639813</v>
      </c>
      <c r="K45" s="19">
        <v>79.36893203883496</v>
      </c>
      <c r="L45" s="13">
        <v>66.95293713500516</v>
      </c>
      <c r="M45" s="12">
        <v>82.64580369843527</v>
      </c>
    </row>
    <row r="46" ht="15.75" customHeight="1">
      <c r="A46" s="5"/>
      <c r="B46" s="12">
        <v>50.0</v>
      </c>
      <c r="C46" s="19">
        <v>0.6381481481481481</v>
      </c>
      <c r="D46" s="13">
        <v>0.6174193548387097</v>
      </c>
      <c r="E46" s="12">
        <v>0.6726470588235294</v>
      </c>
      <c r="F46" s="19">
        <v>1.6989700043360187</v>
      </c>
      <c r="G46" s="19">
        <v>0.6970064724919094</v>
      </c>
      <c r="H46" s="13">
        <v>0.6575060116798351</v>
      </c>
      <c r="I46" s="12">
        <v>0.8133001422475107</v>
      </c>
      <c r="J46" s="12">
        <v>1.6989700043360187</v>
      </c>
      <c r="K46" s="19">
        <v>69.70064724919094</v>
      </c>
      <c r="L46" s="13">
        <v>65.75060116798352</v>
      </c>
      <c r="M46" s="12">
        <v>81.33001422475107</v>
      </c>
    </row>
    <row r="47" ht="15.75" customHeight="1">
      <c r="A47" s="5"/>
      <c r="B47" s="12">
        <v>100.0</v>
      </c>
      <c r="C47" s="19">
        <v>0.637037037037037</v>
      </c>
      <c r="D47" s="13">
        <v>0.5703225806451613</v>
      </c>
      <c r="E47" s="12">
        <v>0.6644117647058824</v>
      </c>
      <c r="F47" s="19">
        <v>2.0</v>
      </c>
      <c r="G47" s="19">
        <v>0.6957928802588996</v>
      </c>
      <c r="H47" s="13">
        <v>0.6073514256269323</v>
      </c>
      <c r="I47" s="12">
        <v>0.8033428165007112</v>
      </c>
      <c r="J47" s="12">
        <v>2.0</v>
      </c>
      <c r="K47" s="19">
        <v>69.57928802588997</v>
      </c>
      <c r="L47" s="13">
        <v>60.735142562693234</v>
      </c>
      <c r="M47" s="12">
        <v>80.33428165007112</v>
      </c>
    </row>
    <row r="48" ht="15.75" customHeight="1">
      <c r="A48" s="26"/>
      <c r="B48" s="20">
        <v>200.0</v>
      </c>
      <c r="C48" s="23">
        <v>0.5959259259259259</v>
      </c>
      <c r="D48" s="21">
        <v>0.5606451612903226</v>
      </c>
      <c r="E48" s="20">
        <v>0.5594117647058824</v>
      </c>
      <c r="F48" s="23">
        <v>2.3010299956639813</v>
      </c>
      <c r="G48" s="23">
        <v>0.6508899676375406</v>
      </c>
      <c r="H48" s="21">
        <v>0.5970456887667469</v>
      </c>
      <c r="I48" s="20">
        <v>0.6763869132290184</v>
      </c>
      <c r="J48" s="20">
        <v>2.3010299956639813</v>
      </c>
      <c r="K48" s="23">
        <v>65.08899676375405</v>
      </c>
      <c r="L48" s="21">
        <v>59.70456887667469</v>
      </c>
      <c r="M48" s="20">
        <v>67.63869132290185</v>
      </c>
    </row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18">
    <mergeCell ref="F14:I14"/>
    <mergeCell ref="J14:M14"/>
    <mergeCell ref="B14:E14"/>
    <mergeCell ref="B26:M26"/>
    <mergeCell ref="B27:E27"/>
    <mergeCell ref="F27:I27"/>
    <mergeCell ref="J27:M27"/>
    <mergeCell ref="B38:M38"/>
    <mergeCell ref="B39:E39"/>
    <mergeCell ref="F39:I39"/>
    <mergeCell ref="A1:A23"/>
    <mergeCell ref="B1:M1"/>
    <mergeCell ref="B2:E2"/>
    <mergeCell ref="F2:I2"/>
    <mergeCell ref="J2:M2"/>
    <mergeCell ref="B13:M13"/>
    <mergeCell ref="A26:A48"/>
    <mergeCell ref="J39:M39"/>
  </mergeCells>
  <printOptions/>
  <pageMargins bottom="0.75" footer="0.0" header="0.0" left="0.7" right="0.7" top="0.75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pageSetUpPr/>
  </sheetPr>
  <sheetViews>
    <sheetView workbookViewId="0"/>
  </sheetViews>
  <sheetFormatPr customHeight="1" defaultColWidth="14.43" defaultRowHeight="15.0"/>
  <cols>
    <col customWidth="1" min="1" max="3" width="8.71"/>
    <col customWidth="1" min="4" max="4" width="9.86"/>
    <col customWidth="1" min="5" max="6" width="11.57"/>
    <col customWidth="1" min="7" max="7" width="10.0"/>
    <col customWidth="1" min="8" max="8" width="12.0"/>
    <col customWidth="1" min="9" max="11" width="8.71"/>
    <col customWidth="1" min="12" max="12" width="10.57"/>
    <col customWidth="1" min="13" max="13" width="11.57"/>
    <col customWidth="1" min="14" max="14" width="11.86"/>
    <col customWidth="1" min="15" max="15" width="10.14"/>
    <col customWidth="1" min="16" max="16" width="11.57"/>
    <col customWidth="1" min="17" max="26" width="8.71"/>
  </cols>
  <sheetData>
    <row r="1">
      <c r="B1" s="30" t="s">
        <v>1</v>
      </c>
      <c r="C1" s="3"/>
      <c r="D1" s="3"/>
      <c r="E1" s="3"/>
      <c r="F1" s="3"/>
      <c r="G1" s="3"/>
      <c r="H1" s="4"/>
      <c r="J1" s="30" t="s">
        <v>10</v>
      </c>
      <c r="K1" s="3"/>
      <c r="L1" s="3"/>
      <c r="M1" s="3"/>
      <c r="N1" s="3"/>
      <c r="O1" s="3"/>
      <c r="P1" s="4"/>
    </row>
    <row r="2" ht="36.75" customHeight="1">
      <c r="B2" s="31"/>
      <c r="C2" s="31" t="s">
        <v>11</v>
      </c>
      <c r="D2" s="32" t="s">
        <v>12</v>
      </c>
      <c r="E2" s="32" t="s">
        <v>13</v>
      </c>
      <c r="F2" s="32" t="s">
        <v>14</v>
      </c>
      <c r="G2" s="32" t="s">
        <v>15</v>
      </c>
      <c r="H2" s="32" t="s">
        <v>16</v>
      </c>
      <c r="I2" s="33"/>
      <c r="J2" s="31"/>
      <c r="K2" s="31" t="s">
        <v>11</v>
      </c>
      <c r="L2" s="32" t="s">
        <v>17</v>
      </c>
      <c r="M2" s="32" t="s">
        <v>13</v>
      </c>
      <c r="N2" s="32" t="s">
        <v>14</v>
      </c>
      <c r="O2" s="32" t="s">
        <v>15</v>
      </c>
      <c r="P2" s="32" t="s">
        <v>16</v>
      </c>
    </row>
    <row r="3">
      <c r="B3" s="14" t="s">
        <v>5</v>
      </c>
      <c r="C3" s="14">
        <v>0.9882629107981221</v>
      </c>
      <c r="D3" s="14">
        <v>0.7723004694835681</v>
      </c>
      <c r="E3" s="14">
        <v>0.7915492957746479</v>
      </c>
      <c r="F3" s="14">
        <v>0.9929577464788734</v>
      </c>
      <c r="G3" s="14">
        <v>0.7924882629107981</v>
      </c>
      <c r="H3" s="14">
        <v>1.0694835680751174</v>
      </c>
      <c r="J3" s="14" t="s">
        <v>5</v>
      </c>
      <c r="K3" s="14">
        <f t="shared" ref="K3:P3" si="1">C3/$C$3*100</f>
        <v>100</v>
      </c>
      <c r="L3" s="14">
        <f t="shared" si="1"/>
        <v>78.14726841</v>
      </c>
      <c r="M3" s="14">
        <f t="shared" si="1"/>
        <v>80.09501188</v>
      </c>
      <c r="N3" s="14">
        <f t="shared" si="1"/>
        <v>100.4750594</v>
      </c>
      <c r="O3" s="14">
        <f t="shared" si="1"/>
        <v>80.19002375</v>
      </c>
      <c r="P3" s="14">
        <f t="shared" si="1"/>
        <v>108.2185273</v>
      </c>
    </row>
    <row r="4">
      <c r="B4" s="14" t="s">
        <v>6</v>
      </c>
      <c r="C4" s="14">
        <v>0.9849765258215962</v>
      </c>
      <c r="D4" s="14">
        <v>0.7826291079812208</v>
      </c>
      <c r="E4" s="14">
        <v>0.7910798122065729</v>
      </c>
      <c r="F4" s="14">
        <v>0.9535211267605634</v>
      </c>
      <c r="G4" s="14">
        <v>0.8079812206572771</v>
      </c>
      <c r="H4" s="14">
        <v>1.0539906103286385</v>
      </c>
      <c r="J4" s="14" t="s">
        <v>6</v>
      </c>
      <c r="K4" s="14">
        <f t="shared" ref="K4:P4" si="2">C4/$C4*100</f>
        <v>100</v>
      </c>
      <c r="L4" s="14">
        <f t="shared" si="2"/>
        <v>79.45662536</v>
      </c>
      <c r="M4" s="14">
        <f t="shared" si="2"/>
        <v>80.31458532</v>
      </c>
      <c r="N4" s="14">
        <f t="shared" si="2"/>
        <v>96.80648236</v>
      </c>
      <c r="O4" s="14">
        <f t="shared" si="2"/>
        <v>82.03050524</v>
      </c>
      <c r="P4" s="14">
        <f t="shared" si="2"/>
        <v>107.006673</v>
      </c>
    </row>
    <row r="5">
      <c r="B5" s="22" t="s">
        <v>7</v>
      </c>
      <c r="C5" s="22">
        <v>0.9765853658536585</v>
      </c>
      <c r="D5" s="22">
        <v>0.8107317073170732</v>
      </c>
      <c r="E5" s="22">
        <v>0.8102439024390244</v>
      </c>
      <c r="F5" s="22">
        <v>0.9917073170731707</v>
      </c>
      <c r="G5" s="22">
        <v>0.8760975609756099</v>
      </c>
      <c r="H5" s="22">
        <v>1.075609756097561</v>
      </c>
      <c r="J5" s="22" t="s">
        <v>7</v>
      </c>
      <c r="K5" s="22">
        <f t="shared" ref="K5:P5" si="3">C5/$C5*100</f>
        <v>100</v>
      </c>
      <c r="L5" s="22">
        <f t="shared" si="3"/>
        <v>83.01698302</v>
      </c>
      <c r="M5" s="22">
        <f t="shared" si="3"/>
        <v>82.96703297</v>
      </c>
      <c r="N5" s="22">
        <f t="shared" si="3"/>
        <v>101.5484515</v>
      </c>
      <c r="O5" s="22">
        <f t="shared" si="3"/>
        <v>89.71028971</v>
      </c>
      <c r="P5" s="22">
        <f t="shared" si="3"/>
        <v>110.1398601</v>
      </c>
    </row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mergeCells count="2">
    <mergeCell ref="B1:H1"/>
    <mergeCell ref="J1:P1"/>
  </mergeCells>
  <printOptions/>
  <pageMargins bottom="0.75" footer="0.0" header="0.0" left="0.7" right="0.7" top="0.75"/>
  <pageSetup orientation="landscape"/>
  <drawing r:id="rId1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2025-03-17T05:21:45Z</dcterms:created>
  <dc:creator>RD Lab</dc:creator>
</cp:coreProperties>
</file>